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emalone\Desktop\XCEL Sheets\"/>
    </mc:Choice>
  </mc:AlternateContent>
  <xr:revisionPtr revIDLastSave="0" documentId="8_{3EA3FA7A-2802-42AE-BA76-1977E996DC55}" xr6:coauthVersionLast="45" xr6:coauthVersionMax="45" xr10:uidLastSave="{00000000-0000-0000-0000-000000000000}"/>
  <bookViews>
    <workbookView xWindow="28680" yWindow="765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I3" i="1" s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I14" i="1" l="1"/>
  <c r="G14" i="1"/>
  <c r="I16" i="1" l="1"/>
  <c r="I18" i="1" s="1"/>
</calcChain>
</file>

<file path=xl/sharedStrings.xml><?xml version="1.0" encoding="utf-8"?>
<sst xmlns="http://schemas.openxmlformats.org/spreadsheetml/2006/main" count="39" uniqueCount="39">
  <si>
    <t>A's</t>
  </si>
  <si>
    <t>A-'s</t>
  </si>
  <si>
    <t>B+</t>
  </si>
  <si>
    <t>B's</t>
  </si>
  <si>
    <t>B-'s</t>
  </si>
  <si>
    <t>C+'s</t>
  </si>
  <si>
    <t>C's</t>
  </si>
  <si>
    <t>C-'s</t>
  </si>
  <si>
    <t>D+'s</t>
  </si>
  <si>
    <t>D's</t>
  </si>
  <si>
    <t>E's</t>
  </si>
  <si>
    <t>8th</t>
  </si>
  <si>
    <t>9th</t>
  </si>
  <si>
    <t>10th</t>
  </si>
  <si>
    <t>11th</t>
  </si>
  <si>
    <t>12th</t>
  </si>
  <si>
    <t>TOTAL</t>
  </si>
  <si>
    <t>x4.0=</t>
  </si>
  <si>
    <t>x3.7=</t>
  </si>
  <si>
    <t>x3.3=</t>
  </si>
  <si>
    <t>x3.0=</t>
  </si>
  <si>
    <t>x2.7=</t>
  </si>
  <si>
    <t>x2.3=</t>
  </si>
  <si>
    <t>x2.0=</t>
  </si>
  <si>
    <t>x1.7=</t>
  </si>
  <si>
    <t>x1.0=</t>
  </si>
  <si>
    <t>x0=</t>
  </si>
  <si>
    <t>x1.3=</t>
  </si>
  <si>
    <t>GPA CALCULATIONS</t>
  </si>
  <si>
    <t>Totals (A)</t>
  </si>
  <si>
    <t>Totals (B)</t>
  </si>
  <si>
    <t>Divide (B) by (A) to calculate GPA</t>
  </si>
  <si>
    <t>Add AP Bonus Points, if applicable</t>
  </si>
  <si>
    <t>AP Bonus Points:</t>
  </si>
  <si>
    <t>A, A-= 0.0488</t>
  </si>
  <si>
    <t>B+, B, B-= 0.0366</t>
  </si>
  <si>
    <t>C+, C, C-= 0.0244</t>
  </si>
  <si>
    <t>D+, D= 00.0122</t>
  </si>
  <si>
    <t>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</si>
</sst>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3" borderId="0" xfId="0" applyFont="1" applyFill="1"/>
    <xf numFmtId="0" fontId="6" fillId="0" borderId="0" xfId="0" applyFont="1"/>
    <xf numFmtId="0" fontId="1" fillId="0" borderId="0" xfId="0" applyFont="1" applyFill="1"/>
    <xf numFmtId="0" fontId="2" fillId="0" borderId="0" xfId="0" applyFont="1" applyBorder="1"/>
    <xf numFmtId="0" fontId="1" fillId="4" borderId="1" xfId="0" applyFont="1" applyFill="1" applyBorder="1"/>
    <xf numFmtId="0" fontId="7" fillId="0" borderId="0" xfId="0" applyFont="1"/>
    <xf numFmtId="0" fontId="3" fillId="4" borderId="1" xfId="0" applyFont="1" applyFill="1" applyBorder="1"/>
    <xf numFmtId="0" fontId="3" fillId="2" borderId="1" xfId="0" applyFont="1" applyFill="1" applyBorder="1"/>
    <xf numFmtId="164" fontId="1" fillId="4" borderId="1" xfId="0" applyNumberFormat="1" applyFont="1" applyFill="1" applyBorder="1"/>
    <xf numFmtId="164" fontId="3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L18" sqref="L18"/>
    </sheetView>
  </sheetViews>
  <sheetFormatPr defaultRowHeight="15" x14ac:dyDescent="0.25"/>
  <cols>
    <col min="1" max="5" width="9.140625" style="1"/>
    <col min="6" max="6" width="10.42578125" style="1" bestFit="1" customWidth="1"/>
    <col min="7" max="7" width="10.140625" style="1" bestFit="1" customWidth="1"/>
    <col min="8" max="8" width="13" style="1" customWidth="1"/>
    <col min="9" max="16384" width="9.140625" style="1"/>
  </cols>
  <sheetData>
    <row r="1" spans="1:9" ht="15.75" x14ac:dyDescent="0.25">
      <c r="C1" s="10" t="s">
        <v>28</v>
      </c>
    </row>
    <row r="2" spans="1:9" s="2" customFormat="1" ht="15.75" x14ac:dyDescent="0.25"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4" t="s">
        <v>16</v>
      </c>
      <c r="I2" s="8"/>
    </row>
    <row r="3" spans="1:9" x14ac:dyDescent="0.25">
      <c r="A3" s="1" t="s">
        <v>0</v>
      </c>
      <c r="G3" s="1">
        <f>SUM(B3:F3)</f>
        <v>0</v>
      </c>
      <c r="H3" s="1" t="s">
        <v>17</v>
      </c>
      <c r="I3" s="13">
        <f>G3*4</f>
        <v>0</v>
      </c>
    </row>
    <row r="4" spans="1:9" x14ac:dyDescent="0.25">
      <c r="A4" s="1" t="s">
        <v>1</v>
      </c>
      <c r="G4" s="1">
        <f t="shared" ref="G4:G13" si="0">SUM(B4:F4)</f>
        <v>0</v>
      </c>
      <c r="H4" s="1" t="s">
        <v>18</v>
      </c>
      <c r="I4" s="13">
        <f>G4*3.7</f>
        <v>0</v>
      </c>
    </row>
    <row r="5" spans="1:9" x14ac:dyDescent="0.25">
      <c r="A5" s="1" t="s">
        <v>2</v>
      </c>
      <c r="G5" s="1">
        <f t="shared" si="0"/>
        <v>0</v>
      </c>
      <c r="H5" s="1" t="s">
        <v>19</v>
      </c>
      <c r="I5" s="13">
        <f>G5*3.3</f>
        <v>0</v>
      </c>
    </row>
    <row r="6" spans="1:9" x14ac:dyDescent="0.25">
      <c r="A6" s="1" t="s">
        <v>3</v>
      </c>
      <c r="G6" s="1">
        <f t="shared" si="0"/>
        <v>0</v>
      </c>
      <c r="H6" s="1" t="s">
        <v>20</v>
      </c>
      <c r="I6" s="13">
        <f>G6*3</f>
        <v>0</v>
      </c>
    </row>
    <row r="7" spans="1:9" x14ac:dyDescent="0.25">
      <c r="A7" s="1" t="s">
        <v>4</v>
      </c>
      <c r="G7" s="1">
        <f t="shared" si="0"/>
        <v>0</v>
      </c>
      <c r="H7" s="1" t="s">
        <v>21</v>
      </c>
      <c r="I7" s="13">
        <f>G7*2.7</f>
        <v>0</v>
      </c>
    </row>
    <row r="8" spans="1:9" x14ac:dyDescent="0.25">
      <c r="A8" s="1" t="s">
        <v>5</v>
      </c>
      <c r="G8" s="1">
        <f t="shared" si="0"/>
        <v>0</v>
      </c>
      <c r="H8" s="1" t="s">
        <v>22</v>
      </c>
      <c r="I8" s="13">
        <f>G8*2.3</f>
        <v>0</v>
      </c>
    </row>
    <row r="9" spans="1:9" x14ac:dyDescent="0.25">
      <c r="A9" s="1" t="s">
        <v>6</v>
      </c>
      <c r="G9" s="1">
        <f t="shared" si="0"/>
        <v>0</v>
      </c>
      <c r="H9" s="1" t="s">
        <v>23</v>
      </c>
      <c r="I9" s="13">
        <f>G9*2</f>
        <v>0</v>
      </c>
    </row>
    <row r="10" spans="1:9" x14ac:dyDescent="0.25">
      <c r="A10" s="1" t="s">
        <v>7</v>
      </c>
      <c r="G10" s="1">
        <f t="shared" si="0"/>
        <v>0</v>
      </c>
      <c r="H10" s="1" t="s">
        <v>24</v>
      </c>
      <c r="I10" s="13">
        <f>G10*1.7</f>
        <v>0</v>
      </c>
    </row>
    <row r="11" spans="1:9" x14ac:dyDescent="0.25">
      <c r="A11" s="1" t="s">
        <v>8</v>
      </c>
      <c r="G11" s="1">
        <f t="shared" si="0"/>
        <v>0</v>
      </c>
      <c r="H11" s="1" t="s">
        <v>27</v>
      </c>
      <c r="I11" s="13">
        <f>G11*1.3</f>
        <v>0</v>
      </c>
    </row>
    <row r="12" spans="1:9" x14ac:dyDescent="0.25">
      <c r="A12" s="1" t="s">
        <v>9</v>
      </c>
      <c r="G12" s="1">
        <f t="shared" si="0"/>
        <v>0</v>
      </c>
      <c r="H12" s="1" t="s">
        <v>25</v>
      </c>
      <c r="I12" s="13">
        <f>G12*1</f>
        <v>0</v>
      </c>
    </row>
    <row r="13" spans="1:9" x14ac:dyDescent="0.25">
      <c r="A13" s="1" t="s">
        <v>10</v>
      </c>
      <c r="G13" s="1">
        <f t="shared" si="0"/>
        <v>0</v>
      </c>
      <c r="H13" s="1" t="s">
        <v>26</v>
      </c>
      <c r="I13" s="13">
        <f>G13*0</f>
        <v>0</v>
      </c>
    </row>
    <row r="14" spans="1:9" x14ac:dyDescent="0.25">
      <c r="F14" s="11" t="s">
        <v>29</v>
      </c>
      <c r="G14" s="9">
        <f>SUM(G3:G13)</f>
        <v>0</v>
      </c>
      <c r="H14" s="12" t="s">
        <v>30</v>
      </c>
      <c r="I14" s="13">
        <f>SUM(I3:I13)</f>
        <v>0</v>
      </c>
    </row>
    <row r="15" spans="1:9" x14ac:dyDescent="0.25">
      <c r="I15" s="13"/>
    </row>
    <row r="16" spans="1:9" x14ac:dyDescent="0.25">
      <c r="F16" s="6" t="s">
        <v>31</v>
      </c>
      <c r="I16" s="13" t="e">
        <f>I14/G14</f>
        <v>#DIV/0!</v>
      </c>
    </row>
    <row r="17" spans="1:9" x14ac:dyDescent="0.25">
      <c r="F17" s="6" t="s">
        <v>32</v>
      </c>
      <c r="I17" s="13"/>
    </row>
    <row r="18" spans="1:9" x14ac:dyDescent="0.25">
      <c r="H18" s="5" t="s">
        <v>38</v>
      </c>
      <c r="I18" s="14" t="e">
        <f>I16+I17</f>
        <v>#DIV/0!</v>
      </c>
    </row>
    <row r="19" spans="1:9" x14ac:dyDescent="0.25">
      <c r="I19" s="7"/>
    </row>
    <row r="23" spans="1:9" x14ac:dyDescent="0.25">
      <c r="A23" s="1" t="s">
        <v>33</v>
      </c>
    </row>
    <row r="24" spans="1:9" x14ac:dyDescent="0.25">
      <c r="A24" s="1" t="s">
        <v>34</v>
      </c>
      <c r="C24" s="1" t="s">
        <v>35</v>
      </c>
      <c r="E24" s="1" t="s">
        <v>36</v>
      </c>
      <c r="G24" s="1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Beach City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White</dc:creator>
  <cp:lastModifiedBy>Kelsey M. Seibert</cp:lastModifiedBy>
  <dcterms:created xsi:type="dcterms:W3CDTF">2015-04-13T17:02:38Z</dcterms:created>
  <dcterms:modified xsi:type="dcterms:W3CDTF">2020-09-08T17:53:38Z</dcterms:modified>
</cp:coreProperties>
</file>